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kemppa\Desktop\Association\Rusko-Seura\Anomukset ja avustukset\Puutornimuuntamo\"/>
    </mc:Choice>
  </mc:AlternateContent>
  <xr:revisionPtr revIDLastSave="0" documentId="13_ncr:1_{273AE9C6-ECE6-4312-888E-9C619A342183}" xr6:coauthVersionLast="47" xr6:coauthVersionMax="47" xr10:uidLastSave="{00000000-0000-0000-0000-000000000000}"/>
  <bookViews>
    <workbookView xWindow="-120" yWindow="-120" windowWidth="29040" windowHeight="17640" xr2:uid="{DE8C49B3-F6D3-45C3-98CA-6A77F395382F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H55" i="1"/>
  <c r="H54" i="1"/>
  <c r="H53" i="1"/>
  <c r="C58" i="1"/>
  <c r="D60" i="1"/>
</calcChain>
</file>

<file path=xl/sharedStrings.xml><?xml version="1.0" encoding="utf-8"?>
<sst xmlns="http://schemas.openxmlformats.org/spreadsheetml/2006/main" count="36" uniqueCount="34">
  <si>
    <t>Muuntamon kunnostustyöt em.suunnitelman mukaan</t>
  </si>
  <si>
    <t>Telineiden asennus- ja purkutyöt</t>
  </si>
  <si>
    <t>Ulkoverhoustyöt</t>
  </si>
  <si>
    <t>Katon kunnostustyö</t>
  </si>
  <si>
    <t>Maalaustyö</t>
  </si>
  <si>
    <t>Oven ja ikkunan kunnostus</t>
  </si>
  <si>
    <t>Sisätilan työt</t>
  </si>
  <si>
    <t xml:space="preserve">Muut työt </t>
  </si>
  <si>
    <t>Telinevuokrat</t>
  </si>
  <si>
    <t>Puutavara</t>
  </si>
  <si>
    <t>Katon materiaalit</t>
  </si>
  <si>
    <t>Ulkomaalit</t>
  </si>
  <si>
    <t>Sisätilan materiaalit</t>
  </si>
  <si>
    <t>Kiinnitystarvikkeet yms.</t>
  </si>
  <si>
    <t>Sähkötyöt</t>
  </si>
  <si>
    <t>Sähköliittymä</t>
  </si>
  <si>
    <t>Laskelma 24</t>
  </si>
  <si>
    <t>Projektin hallinta</t>
  </si>
  <si>
    <t>Talkootarjoilu tarvikkeet</t>
  </si>
  <si>
    <t>Maanrakennusaines</t>
  </si>
  <si>
    <t>Tiedottaminen</t>
  </si>
  <si>
    <t>Ympäristön ja pysäköintialueen kunnostaminen</t>
  </si>
  <si>
    <t>Maanmuokkaustyöt muuntamolla</t>
  </si>
  <si>
    <t>Kirjanpito</t>
  </si>
  <si>
    <t>Rakennusjätteiden poisvienti</t>
  </si>
  <si>
    <t>Kuljetukset</t>
  </si>
  <si>
    <t>Ympäristön kunnostaminen kaivurilla (ojitus ym.)</t>
  </si>
  <si>
    <t>omarahoitus</t>
  </si>
  <si>
    <t>Talkootyö</t>
  </si>
  <si>
    <t>Urakointi, ostopalvelut ja takootyö</t>
  </si>
  <si>
    <t>talkootyö</t>
  </si>
  <si>
    <t>Koko hanke</t>
  </si>
  <si>
    <t>avustus 70 %</t>
  </si>
  <si>
    <t>Talkoo tarjoilun valmistus ja tavaroiden haku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</si>
</sst>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/>
    <xf numFmtId="1" fontId="1" fillId="0" borderId="1" xfId="0" applyNumberFormat="1" applyFont="1" applyBorder="1"/>
    <xf numFmtId="1" fontId="0" fillId="0" borderId="0" xfId="0" applyNumberFormat="1" applyAlignment="1">
      <alignment horizontal="center"/>
    </xf>
    <xf numFmtId="1" fontId="0" fillId="0" borderId="2" xfId="0" applyNumberForma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0" fillId="0" borderId="1" xfId="0" applyNumberFormat="1" applyFont="1" applyBorder="1"/>
    <xf numFmtId="0" fontId="0" fillId="0" borderId="1" xfId="0" applyBorder="1" applyAlignment="1">
      <alignment vertical="top"/>
    </xf>
    <xf numFmtId="1" fontId="0" fillId="2" borderId="2" xfId="0" applyNumberForma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2FAA-A969-4A01-97BF-1BB7B5391E66}">
  <dimension ref="B3:H60"/>
  <sheetViews>
    <sheetView tabSelected="1" workbookViewId="0">
      <selection activeCell="G22" sqref="G22"/>
    </sheetView>
  </sheetViews>
  <sheetFormatPr defaultRowHeight="15" x14ac:dyDescent="0.25"/>
  <cols>
    <col min="2" max="2" width="49.85546875" bestFit="1" customWidth="1"/>
    <col min="3" max="3" width="13.85546875" style="4" bestFit="1" customWidth="1"/>
    <col min="4" max="4" width="24.140625" style="7" bestFit="1" customWidth="1"/>
    <col min="7" max="7" width="13.28515625" bestFit="1" customWidth="1"/>
    <col min="8" max="8" width="21" customWidth="1"/>
  </cols>
  <sheetData>
    <row r="3" spans="2:4" x14ac:dyDescent="0.25">
      <c r="B3" t="s">
        <v>16</v>
      </c>
    </row>
    <row r="4" spans="2:4" ht="30" x14ac:dyDescent="0.25">
      <c r="B4" s="13" t="s">
        <v>0</v>
      </c>
      <c r="C4" s="14" t="s">
        <v>28</v>
      </c>
      <c r="D4" s="8" t="s">
        <v>29</v>
      </c>
    </row>
    <row r="5" spans="2:4" x14ac:dyDescent="0.25">
      <c r="B5" s="1"/>
      <c r="C5" s="11"/>
      <c r="D5" s="9"/>
    </row>
    <row r="6" spans="2:4" x14ac:dyDescent="0.25">
      <c r="B6" s="1" t="s">
        <v>1</v>
      </c>
      <c r="C6" s="11">
        <v>1200</v>
      </c>
      <c r="D6" s="9">
        <v>1200</v>
      </c>
    </row>
    <row r="7" spans="2:4" x14ac:dyDescent="0.25">
      <c r="B7" s="1"/>
      <c r="C7" s="11"/>
      <c r="D7" s="9"/>
    </row>
    <row r="8" spans="2:4" x14ac:dyDescent="0.25">
      <c r="B8" s="1" t="s">
        <v>4</v>
      </c>
      <c r="C8" s="11">
        <v>1500</v>
      </c>
      <c r="D8" s="9">
        <v>1500</v>
      </c>
    </row>
    <row r="9" spans="2:4" x14ac:dyDescent="0.25">
      <c r="B9" s="1"/>
      <c r="C9" s="11"/>
      <c r="D9" s="9"/>
    </row>
    <row r="10" spans="2:4" x14ac:dyDescent="0.25">
      <c r="B10" s="1" t="s">
        <v>22</v>
      </c>
      <c r="C10" s="11">
        <v>1200</v>
      </c>
      <c r="D10" s="9">
        <v>1200</v>
      </c>
    </row>
    <row r="11" spans="2:4" x14ac:dyDescent="0.25">
      <c r="B11" s="1"/>
      <c r="C11" s="11"/>
      <c r="D11" s="9"/>
    </row>
    <row r="12" spans="2:4" x14ac:dyDescent="0.25">
      <c r="B12" s="1" t="s">
        <v>2</v>
      </c>
      <c r="C12" s="11"/>
      <c r="D12" s="9">
        <v>3000</v>
      </c>
    </row>
    <row r="13" spans="2:4" x14ac:dyDescent="0.25">
      <c r="B13" s="1"/>
      <c r="C13" s="11"/>
      <c r="D13" s="9"/>
    </row>
    <row r="14" spans="2:4" x14ac:dyDescent="0.25">
      <c r="B14" s="1" t="s">
        <v>3</v>
      </c>
      <c r="C14" s="11"/>
      <c r="D14" s="9">
        <v>2500</v>
      </c>
    </row>
    <row r="15" spans="2:4" x14ac:dyDescent="0.25">
      <c r="B15" s="1"/>
      <c r="C15" s="11"/>
      <c r="D15" s="9"/>
    </row>
    <row r="16" spans="2:4" x14ac:dyDescent="0.25">
      <c r="B16" s="1" t="s">
        <v>5</v>
      </c>
      <c r="C16" s="11">
        <v>750</v>
      </c>
      <c r="D16" s="9">
        <v>750</v>
      </c>
    </row>
    <row r="17" spans="2:4" x14ac:dyDescent="0.25">
      <c r="B17" s="1"/>
      <c r="C17" s="11"/>
      <c r="D17" s="9"/>
    </row>
    <row r="18" spans="2:4" x14ac:dyDescent="0.25">
      <c r="B18" s="1" t="s">
        <v>6</v>
      </c>
      <c r="C18" s="11">
        <v>190</v>
      </c>
      <c r="D18" s="9">
        <v>1500</v>
      </c>
    </row>
    <row r="19" spans="2:4" x14ac:dyDescent="0.25">
      <c r="B19" s="1"/>
      <c r="C19" s="11"/>
      <c r="D19" s="9"/>
    </row>
    <row r="20" spans="2:4" x14ac:dyDescent="0.25">
      <c r="B20" s="1" t="s">
        <v>7</v>
      </c>
      <c r="C20" s="11">
        <v>500</v>
      </c>
      <c r="D20" s="9">
        <v>500</v>
      </c>
    </row>
    <row r="21" spans="2:4" x14ac:dyDescent="0.25">
      <c r="B21" s="1"/>
      <c r="C21" s="11"/>
      <c r="D21" s="9"/>
    </row>
    <row r="22" spans="2:4" x14ac:dyDescent="0.25">
      <c r="B22" s="1" t="s">
        <v>8</v>
      </c>
      <c r="C22" s="11"/>
      <c r="D22" s="9">
        <v>1000</v>
      </c>
    </row>
    <row r="23" spans="2:4" x14ac:dyDescent="0.25">
      <c r="B23" s="1"/>
      <c r="C23" s="11"/>
      <c r="D23" s="9"/>
    </row>
    <row r="24" spans="2:4" x14ac:dyDescent="0.25">
      <c r="B24" s="1" t="s">
        <v>9</v>
      </c>
      <c r="C24" s="11"/>
      <c r="D24" s="9">
        <v>1450</v>
      </c>
    </row>
    <row r="25" spans="2:4" x14ac:dyDescent="0.25">
      <c r="B25" s="1"/>
      <c r="C25" s="11"/>
      <c r="D25" s="9"/>
    </row>
    <row r="26" spans="2:4" x14ac:dyDescent="0.25">
      <c r="B26" s="1" t="s">
        <v>10</v>
      </c>
      <c r="C26" s="11"/>
      <c r="D26" s="9">
        <v>300</v>
      </c>
    </row>
    <row r="27" spans="2:4" x14ac:dyDescent="0.25">
      <c r="B27" s="1"/>
      <c r="C27" s="11"/>
      <c r="D27" s="9"/>
    </row>
    <row r="28" spans="2:4" x14ac:dyDescent="0.25">
      <c r="B28" s="1" t="s">
        <v>11</v>
      </c>
      <c r="C28" s="11"/>
      <c r="D28" s="9">
        <v>240</v>
      </c>
    </row>
    <row r="29" spans="2:4" x14ac:dyDescent="0.25">
      <c r="B29" s="1"/>
      <c r="C29" s="11"/>
      <c r="D29" s="9"/>
    </row>
    <row r="30" spans="2:4" x14ac:dyDescent="0.25">
      <c r="B30" s="1" t="s">
        <v>19</v>
      </c>
      <c r="C30" s="11"/>
      <c r="D30" s="9">
        <v>200</v>
      </c>
    </row>
    <row r="31" spans="2:4" x14ac:dyDescent="0.25">
      <c r="B31" s="1"/>
      <c r="C31" s="11"/>
      <c r="D31" s="9"/>
    </row>
    <row r="32" spans="2:4" x14ac:dyDescent="0.25">
      <c r="B32" s="1" t="s">
        <v>12</v>
      </c>
      <c r="C32" s="11"/>
      <c r="D32" s="9">
        <v>350</v>
      </c>
    </row>
    <row r="33" spans="2:4" x14ac:dyDescent="0.25">
      <c r="B33" s="1"/>
      <c r="C33" s="11"/>
      <c r="D33" s="9"/>
    </row>
    <row r="34" spans="2:4" x14ac:dyDescent="0.25">
      <c r="B34" s="1" t="s">
        <v>13</v>
      </c>
      <c r="C34" s="11"/>
      <c r="D34" s="9">
        <v>310</v>
      </c>
    </row>
    <row r="35" spans="2:4" x14ac:dyDescent="0.25">
      <c r="B35" s="1"/>
      <c r="C35" s="11"/>
      <c r="D35" s="9"/>
    </row>
    <row r="36" spans="2:4" x14ac:dyDescent="0.25">
      <c r="B36" s="1" t="s">
        <v>18</v>
      </c>
      <c r="C36" s="11"/>
      <c r="D36" s="9">
        <v>200</v>
      </c>
    </row>
    <row r="37" spans="2:4" x14ac:dyDescent="0.25">
      <c r="B37" s="1"/>
      <c r="C37" s="11"/>
      <c r="D37" s="9"/>
    </row>
    <row r="38" spans="2:4" x14ac:dyDescent="0.25">
      <c r="B38" s="1" t="s">
        <v>33</v>
      </c>
      <c r="C38" s="11">
        <v>400</v>
      </c>
      <c r="D38" s="9">
        <v>400</v>
      </c>
    </row>
    <row r="39" spans="2:4" x14ac:dyDescent="0.25">
      <c r="B39" s="1"/>
      <c r="C39" s="11"/>
      <c r="D39" s="9"/>
    </row>
    <row r="40" spans="2:4" x14ac:dyDescent="0.25">
      <c r="B40" s="1" t="s">
        <v>24</v>
      </c>
      <c r="C40" s="11">
        <v>240</v>
      </c>
      <c r="D40" s="9">
        <v>240</v>
      </c>
    </row>
    <row r="41" spans="2:4" x14ac:dyDescent="0.25">
      <c r="B41" s="1"/>
      <c r="C41" s="11"/>
      <c r="D41" s="9"/>
    </row>
    <row r="42" spans="2:4" x14ac:dyDescent="0.25">
      <c r="B42" s="1" t="s">
        <v>17</v>
      </c>
      <c r="C42" s="11">
        <v>240</v>
      </c>
      <c r="D42" s="9">
        <v>240</v>
      </c>
    </row>
    <row r="43" spans="2:4" x14ac:dyDescent="0.25">
      <c r="B43" s="1"/>
      <c r="C43" s="11"/>
      <c r="D43" s="9"/>
    </row>
    <row r="44" spans="2:4" x14ac:dyDescent="0.25">
      <c r="B44" s="1" t="s">
        <v>20</v>
      </c>
      <c r="C44" s="11">
        <v>200</v>
      </c>
      <c r="D44" s="9">
        <v>200</v>
      </c>
    </row>
    <row r="45" spans="2:4" x14ac:dyDescent="0.25">
      <c r="B45" s="1"/>
      <c r="C45" s="11"/>
      <c r="D45" s="9"/>
    </row>
    <row r="46" spans="2:4" x14ac:dyDescent="0.25">
      <c r="B46" s="1" t="s">
        <v>23</v>
      </c>
      <c r="C46" s="11">
        <v>150</v>
      </c>
      <c r="D46" s="9">
        <v>150</v>
      </c>
    </row>
    <row r="47" spans="2:4" x14ac:dyDescent="0.25">
      <c r="B47" s="1"/>
      <c r="C47" s="11"/>
      <c r="D47" s="9"/>
    </row>
    <row r="48" spans="2:4" x14ac:dyDescent="0.25">
      <c r="B48" s="1" t="s">
        <v>26</v>
      </c>
      <c r="C48" s="11">
        <v>480</v>
      </c>
      <c r="D48" s="9">
        <v>480</v>
      </c>
    </row>
    <row r="49" spans="2:8" x14ac:dyDescent="0.25">
      <c r="B49" s="1"/>
      <c r="C49" s="11"/>
      <c r="D49" s="9"/>
    </row>
    <row r="50" spans="2:8" x14ac:dyDescent="0.25">
      <c r="B50" s="1" t="s">
        <v>21</v>
      </c>
      <c r="C50" s="11">
        <v>300</v>
      </c>
      <c r="D50" s="9">
        <v>300</v>
      </c>
    </row>
    <row r="51" spans="2:8" x14ac:dyDescent="0.25">
      <c r="B51" s="1"/>
      <c r="C51" s="11"/>
      <c r="D51" s="9"/>
    </row>
    <row r="52" spans="2:8" x14ac:dyDescent="0.25">
      <c r="B52" s="1" t="s">
        <v>25</v>
      </c>
      <c r="C52" s="11">
        <v>150</v>
      </c>
      <c r="D52" s="9">
        <v>150</v>
      </c>
    </row>
    <row r="53" spans="2:8" x14ac:dyDescent="0.25">
      <c r="B53" s="1"/>
      <c r="C53" s="11"/>
      <c r="D53" s="9"/>
      <c r="G53" s="1" t="s">
        <v>31</v>
      </c>
      <c r="H53" s="2">
        <f>D60</f>
        <v>25000</v>
      </c>
    </row>
    <row r="54" spans="2:8" x14ac:dyDescent="0.25">
      <c r="B54" s="1" t="s">
        <v>14</v>
      </c>
      <c r="C54" s="5"/>
      <c r="D54" s="9">
        <v>4000</v>
      </c>
      <c r="G54" s="1" t="s">
        <v>32</v>
      </c>
      <c r="H54" s="2">
        <f>D60/100*70</f>
        <v>17500</v>
      </c>
    </row>
    <row r="55" spans="2:8" x14ac:dyDescent="0.25">
      <c r="B55" s="1"/>
      <c r="C55" s="5"/>
      <c r="D55" s="9"/>
      <c r="G55" s="1" t="s">
        <v>30</v>
      </c>
      <c r="H55" s="3">
        <f>C58</f>
        <v>7500</v>
      </c>
    </row>
    <row r="56" spans="2:8" x14ac:dyDescent="0.25">
      <c r="B56" s="1" t="s">
        <v>15</v>
      </c>
      <c r="C56" s="5"/>
      <c r="D56" s="9">
        <v>2640</v>
      </c>
      <c r="G56" s="1" t="s">
        <v>27</v>
      </c>
      <c r="H56" s="12">
        <f>D60-H54-H55</f>
        <v>0</v>
      </c>
    </row>
    <row r="57" spans="2:8" x14ac:dyDescent="0.25">
      <c r="B57" s="1"/>
      <c r="C57" s="5"/>
      <c r="D57" s="9"/>
    </row>
    <row r="58" spans="2:8" x14ac:dyDescent="0.25">
      <c r="B58" s="1" t="s">
        <v>28</v>
      </c>
      <c r="C58" s="6">
        <f>SUM(C6:C57)</f>
        <v>7500</v>
      </c>
      <c r="D58" s="9"/>
    </row>
    <row r="59" spans="2:8" x14ac:dyDescent="0.25">
      <c r="B59" s="1"/>
      <c r="C59" s="5"/>
      <c r="D59" s="9"/>
    </row>
    <row r="60" spans="2:8" x14ac:dyDescent="0.25">
      <c r="B60" s="1" t="s">
        <v>31</v>
      </c>
      <c r="C60" s="5"/>
      <c r="D60" s="10">
        <f>SUM(D6:D59)</f>
        <v>25000</v>
      </c>
    </row>
  </sheetData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Kemppainen Simo</dc:creator>
  <cp:lastModifiedBy>Kemppainen Simo</cp:lastModifiedBy>
  <dcterms:created xsi:type="dcterms:W3CDTF">2023-11-01T19:55:50Z</dcterms:created>
  <dcterms:modified xsi:type="dcterms:W3CDTF">2025-01-14T16:31:25Z</dcterms:modified>
</cp:coreProperties>
</file>